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cwunische/Documents/Teaching Material/Simulations/Party Politics/"/>
    </mc:Choice>
  </mc:AlternateContent>
  <bookViews>
    <workbookView xWindow="0" yWindow="460" windowWidth="28800" windowHeight="174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K24" i="1"/>
  <c r="K25" i="1"/>
  <c r="K26" i="1"/>
  <c r="K27" i="1"/>
  <c r="K28" i="1"/>
  <c r="K29" i="1"/>
  <c r="K30" i="1"/>
  <c r="K22" i="1"/>
  <c r="K31" i="1"/>
  <c r="I24" i="1"/>
  <c r="I25" i="1"/>
  <c r="I26" i="1"/>
  <c r="I27" i="1"/>
  <c r="I28" i="1"/>
  <c r="I29" i="1"/>
  <c r="I30" i="1"/>
  <c r="I22" i="1"/>
  <c r="I31" i="1"/>
  <c r="G24" i="1"/>
  <c r="G25" i="1"/>
  <c r="G26" i="1"/>
  <c r="G27" i="1"/>
  <c r="G28" i="1"/>
  <c r="G29" i="1"/>
  <c r="G30" i="1"/>
  <c r="G22" i="1"/>
  <c r="G31" i="1"/>
  <c r="E24" i="1"/>
  <c r="E25" i="1"/>
  <c r="E26" i="1"/>
  <c r="E27" i="1"/>
  <c r="E28" i="1"/>
  <c r="E29" i="1"/>
  <c r="E30" i="1"/>
  <c r="E22" i="1"/>
  <c r="E31" i="1"/>
  <c r="J24" i="1"/>
  <c r="J25" i="1"/>
  <c r="J26" i="1"/>
  <c r="J27" i="1"/>
  <c r="J28" i="1"/>
  <c r="J29" i="1"/>
  <c r="J30" i="1"/>
  <c r="J22" i="1"/>
  <c r="J31" i="1"/>
  <c r="H24" i="1"/>
  <c r="H25" i="1"/>
  <c r="H26" i="1"/>
  <c r="H27" i="1"/>
  <c r="H28" i="1"/>
  <c r="H29" i="1"/>
  <c r="H30" i="1"/>
  <c r="H22" i="1"/>
  <c r="H31" i="1"/>
  <c r="F24" i="1"/>
  <c r="F25" i="1"/>
  <c r="F26" i="1"/>
  <c r="F27" i="1"/>
  <c r="F28" i="1"/>
  <c r="F29" i="1"/>
  <c r="F30" i="1"/>
  <c r="F22" i="1"/>
  <c r="F31" i="1"/>
  <c r="D24" i="1"/>
  <c r="D25" i="1"/>
  <c r="D26" i="1"/>
  <c r="D27" i="1"/>
  <c r="D28" i="1"/>
  <c r="D29" i="1"/>
  <c r="D30" i="1"/>
  <c r="D22" i="1"/>
  <c r="D31" i="1"/>
  <c r="C24" i="1"/>
  <c r="C25" i="1"/>
  <c r="C26" i="1"/>
  <c r="C27" i="1"/>
  <c r="C28" i="1"/>
  <c r="C29" i="1"/>
  <c r="C30" i="1"/>
  <c r="C22" i="1"/>
  <c r="C31" i="1"/>
  <c r="B22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<sst xmlns="http://schemas.openxmlformats.org/spreadsheetml/2006/main" count="71" uniqueCount="45">
  <si>
    <t>The National Front</t>
  </si>
  <si>
    <t>Libertarian</t>
  </si>
  <si>
    <t>Cristian Union</t>
  </si>
  <si>
    <t>Progressive</t>
  </si>
  <si>
    <t>Socialists</t>
  </si>
  <si>
    <t>Parties</t>
  </si>
  <si>
    <t>Typologies</t>
  </si>
  <si>
    <t>CU</t>
  </si>
  <si>
    <t>Value</t>
  </si>
  <si>
    <t>Steadfast</t>
  </si>
  <si>
    <t>Business</t>
  </si>
  <si>
    <t>Young</t>
  </si>
  <si>
    <t>hard-Pressed</t>
  </si>
  <si>
    <t>Next-gen</t>
  </si>
  <si>
    <t>Faith-Family</t>
  </si>
  <si>
    <t>M-Solid</t>
  </si>
  <si>
    <t>Solid</t>
  </si>
  <si>
    <t>Win</t>
  </si>
  <si>
    <t>Lose</t>
  </si>
  <si>
    <t>Party Politics Simulation Score Key</t>
  </si>
  <si>
    <t>Data for Formulas</t>
  </si>
  <si>
    <t>Voter 1</t>
  </si>
  <si>
    <t>Voter 2</t>
  </si>
  <si>
    <t>Voter 3</t>
  </si>
  <si>
    <t>Voter 4</t>
  </si>
  <si>
    <t>Voter 5</t>
  </si>
  <si>
    <t>Voter 7</t>
  </si>
  <si>
    <t>Voter 8</t>
  </si>
  <si>
    <t>Voter 9</t>
  </si>
  <si>
    <t>Green Socialists</t>
  </si>
  <si>
    <t>Totals</t>
  </si>
  <si>
    <t>Voter #</t>
  </si>
  <si>
    <t>voter #</t>
  </si>
  <si>
    <t>NF</t>
  </si>
  <si>
    <t>Prog.</t>
  </si>
  <si>
    <t>Lib.</t>
  </si>
  <si>
    <t>America</t>
  </si>
  <si>
    <t>Proportional</t>
  </si>
  <si>
    <t xml:space="preserve">Lib. </t>
  </si>
  <si>
    <t>Ideological Score</t>
  </si>
  <si>
    <t>Voter 10</t>
  </si>
  <si>
    <t>voter 6</t>
  </si>
  <si>
    <t>5&amp;6</t>
  </si>
  <si>
    <t>G. Socialist</t>
  </si>
  <si>
    <t>Interest Optimized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</si>
</sst>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Fill="1"/>
    <xf numFmtId="1" fontId="0" fillId="0" borderId="7" xfId="0" applyNumberFormat="1" applyFill="1" applyBorder="1"/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5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9" xfId="0" applyNumberFormat="1" applyFill="1" applyBorder="1"/>
    <xf numFmtId="1" fontId="0" fillId="0" borderId="2" xfId="0" applyNumberFormat="1" applyFill="1" applyBorder="1"/>
    <xf numFmtId="1" fontId="0" fillId="0" borderId="1" xfId="0" applyNumberFormat="1" applyFill="1" applyBorder="1"/>
    <xf numFmtId="1" fontId="0" fillId="0" borderId="12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0" xfId="0" applyNumberFormat="1" applyFill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20" zoomScaleNormal="120" zoomScalePageLayoutView="120" workbookViewId="0">
      <selection activeCell="F32" sqref="F32"/>
    </sheetView>
  </sheetViews>
  <sheetFormatPr baseColWidth="10" defaultColWidth="8.83203125" defaultRowHeight="15" x14ac:dyDescent="0.2"/>
  <cols>
    <col min="1" max="1" width="7.83203125" customWidth="1"/>
    <col min="2" max="2" width="12.5" customWidth="1"/>
    <col min="3" max="3" width="9.1640625" customWidth="1"/>
    <col min="4" max="4" width="10.5" customWidth="1"/>
    <col min="5" max="5" width="10.6640625" customWidth="1"/>
    <col min="6" max="6" width="9.6640625" customWidth="1"/>
    <col min="7" max="7" width="11.1640625" customWidth="1"/>
    <col min="8" max="8" width="8.83203125" customWidth="1"/>
    <col min="9" max="9" width="9.5" customWidth="1"/>
    <col min="10" max="11" width="11" customWidth="1"/>
  </cols>
  <sheetData>
    <row r="1" spans="1:11" ht="38.25" customHeight="1" thickBot="1" x14ac:dyDescent="0.4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" thickBot="1" x14ac:dyDescent="0.25"/>
    <row r="3" spans="1:11" ht="16" thickBot="1" x14ac:dyDescent="0.25">
      <c r="A3" s="21" t="s">
        <v>44</v>
      </c>
      <c r="B3" s="22"/>
      <c r="C3" s="22"/>
      <c r="D3" s="23"/>
      <c r="E3" s="21" t="s">
        <v>20</v>
      </c>
      <c r="F3" s="22"/>
      <c r="G3" s="22"/>
      <c r="H3" s="23"/>
      <c r="I3" s="3"/>
      <c r="J3" s="3"/>
      <c r="K3" s="3"/>
    </row>
    <row r="4" spans="1:11" ht="16" thickBot="1" x14ac:dyDescent="0.25">
      <c r="A4" t="s">
        <v>32</v>
      </c>
      <c r="B4" t="s">
        <v>39</v>
      </c>
      <c r="C4" t="s">
        <v>36</v>
      </c>
      <c r="D4" t="s">
        <v>37</v>
      </c>
    </row>
    <row r="5" spans="1:11" ht="16" thickBot="1" x14ac:dyDescent="0.25">
      <c r="A5" t="s">
        <v>21</v>
      </c>
      <c r="B5">
        <v>40</v>
      </c>
      <c r="C5" t="s">
        <v>7</v>
      </c>
      <c r="D5" t="s">
        <v>33</v>
      </c>
      <c r="E5" s="1" t="s">
        <v>5</v>
      </c>
      <c r="F5" s="2" t="s">
        <v>8</v>
      </c>
      <c r="G5" s="1" t="s">
        <v>6</v>
      </c>
      <c r="H5" s="2"/>
    </row>
    <row r="6" spans="1:11" x14ac:dyDescent="0.2">
      <c r="A6" t="s">
        <v>22</v>
      </c>
      <c r="B6">
        <v>15</v>
      </c>
      <c r="C6" t="s">
        <v>7</v>
      </c>
      <c r="D6" t="s">
        <v>38</v>
      </c>
      <c r="E6" t="s">
        <v>33</v>
      </c>
      <c r="F6">
        <v>40</v>
      </c>
      <c r="G6" t="s">
        <v>9</v>
      </c>
      <c r="H6">
        <v>40</v>
      </c>
    </row>
    <row r="7" spans="1:11" x14ac:dyDescent="0.2">
      <c r="A7" t="s">
        <v>23</v>
      </c>
      <c r="B7">
        <v>15</v>
      </c>
      <c r="C7" t="s">
        <v>7</v>
      </c>
      <c r="D7" t="s">
        <v>35</v>
      </c>
      <c r="E7" t="s">
        <v>1</v>
      </c>
      <c r="F7">
        <v>15</v>
      </c>
      <c r="G7" t="s">
        <v>10</v>
      </c>
      <c r="H7">
        <v>15</v>
      </c>
    </row>
    <row r="8" spans="1:11" x14ac:dyDescent="0.2">
      <c r="A8" t="s">
        <v>24</v>
      </c>
      <c r="B8">
        <v>0</v>
      </c>
      <c r="C8" t="s">
        <v>7</v>
      </c>
      <c r="D8" t="s">
        <v>7</v>
      </c>
      <c r="E8" t="s">
        <v>7</v>
      </c>
      <c r="F8">
        <v>0</v>
      </c>
      <c r="G8" t="s">
        <v>11</v>
      </c>
      <c r="H8">
        <v>0</v>
      </c>
    </row>
    <row r="9" spans="1:11" x14ac:dyDescent="0.2">
      <c r="A9" t="s">
        <v>25</v>
      </c>
      <c r="B9">
        <v>0</v>
      </c>
      <c r="C9" t="s">
        <v>7</v>
      </c>
      <c r="D9" t="s">
        <v>7</v>
      </c>
      <c r="E9" t="s">
        <v>3</v>
      </c>
      <c r="F9">
        <v>-15</v>
      </c>
      <c r="G9" t="s">
        <v>12</v>
      </c>
      <c r="H9">
        <v>0</v>
      </c>
    </row>
    <row r="10" spans="1:11" x14ac:dyDescent="0.2">
      <c r="A10" t="s">
        <v>41</v>
      </c>
      <c r="B10">
        <v>0</v>
      </c>
      <c r="C10" t="s">
        <v>7</v>
      </c>
      <c r="D10" t="s">
        <v>7</v>
      </c>
      <c r="E10" t="s">
        <v>4</v>
      </c>
      <c r="F10">
        <v>-40</v>
      </c>
      <c r="G10" t="s">
        <v>13</v>
      </c>
      <c r="H10">
        <v>-15</v>
      </c>
    </row>
    <row r="11" spans="1:11" x14ac:dyDescent="0.2">
      <c r="A11" t="s">
        <v>26</v>
      </c>
      <c r="B11">
        <v>-15</v>
      </c>
      <c r="C11" t="s">
        <v>34</v>
      </c>
      <c r="D11" t="s">
        <v>34</v>
      </c>
      <c r="G11" t="s">
        <v>14</v>
      </c>
      <c r="H11">
        <v>-15</v>
      </c>
    </row>
    <row r="12" spans="1:11" x14ac:dyDescent="0.2">
      <c r="A12" t="s">
        <v>27</v>
      </c>
      <c r="B12">
        <v>-15</v>
      </c>
      <c r="C12" t="s">
        <v>34</v>
      </c>
      <c r="D12" t="s">
        <v>34</v>
      </c>
      <c r="G12" t="s">
        <v>15</v>
      </c>
      <c r="H12">
        <v>-15</v>
      </c>
    </row>
    <row r="13" spans="1:11" x14ac:dyDescent="0.2">
      <c r="A13" t="s">
        <v>28</v>
      </c>
      <c r="B13">
        <v>-15</v>
      </c>
      <c r="C13" t="s">
        <v>34</v>
      </c>
      <c r="D13" t="s">
        <v>34</v>
      </c>
      <c r="G13" t="s">
        <v>16</v>
      </c>
      <c r="H13">
        <v>-40</v>
      </c>
    </row>
    <row r="14" spans="1:11" x14ac:dyDescent="0.2">
      <c r="A14" t="s">
        <v>40</v>
      </c>
      <c r="B14">
        <v>-40</v>
      </c>
      <c r="C14" t="s">
        <v>34</v>
      </c>
      <c r="D14" t="s">
        <v>43</v>
      </c>
    </row>
    <row r="19" spans="1:11" ht="16" thickBot="1" x14ac:dyDescent="0.25"/>
    <row r="20" spans="1:11" ht="16" thickBot="1" x14ac:dyDescent="0.25">
      <c r="A20" t="s">
        <v>31</v>
      </c>
      <c r="B20" s="19" t="s">
        <v>0</v>
      </c>
      <c r="C20" s="20"/>
      <c r="D20" s="19" t="s">
        <v>1</v>
      </c>
      <c r="E20" s="20"/>
      <c r="F20" s="19" t="s">
        <v>2</v>
      </c>
      <c r="G20" s="20"/>
      <c r="H20" s="19" t="s">
        <v>3</v>
      </c>
      <c r="I20" s="20"/>
      <c r="J20" s="19" t="s">
        <v>29</v>
      </c>
      <c r="K20" s="20"/>
    </row>
    <row r="21" spans="1:11" ht="16" thickBot="1" x14ac:dyDescent="0.25">
      <c r="B21" s="8" t="s">
        <v>17</v>
      </c>
      <c r="C21" s="9" t="s">
        <v>18</v>
      </c>
      <c r="D21" s="8" t="s">
        <v>17</v>
      </c>
      <c r="E21" s="9" t="s">
        <v>18</v>
      </c>
      <c r="F21" s="8" t="s">
        <v>17</v>
      </c>
      <c r="G21" s="9" t="s">
        <v>18</v>
      </c>
      <c r="H21" s="8" t="s">
        <v>17</v>
      </c>
      <c r="I21" s="9" t="s">
        <v>18</v>
      </c>
      <c r="J21" s="8" t="s">
        <v>17</v>
      </c>
      <c r="K21" s="8" t="s">
        <v>18</v>
      </c>
    </row>
    <row r="22" spans="1:11" x14ac:dyDescent="0.2">
      <c r="A22">
        <v>1</v>
      </c>
      <c r="B22" s="5">
        <f t="shared" ref="B22" si="0">-(ABS(H6-$F$6)-50)</f>
        <v>50</v>
      </c>
      <c r="C22" s="6">
        <f t="shared" ref="C22" si="1">-(ABS(H6-$F$6))</f>
        <v>0</v>
      </c>
      <c r="D22" s="7">
        <f t="shared" ref="D22" si="2">-(ABS(H6-$F$7)-50)</f>
        <v>25</v>
      </c>
      <c r="E22" s="5">
        <f t="shared" ref="E22" si="3">-(ABS(H6-$F$7))</f>
        <v>-25</v>
      </c>
      <c r="F22" s="5">
        <f t="shared" ref="F22" si="4">-(ABS(H6-$F$8)-50)</f>
        <v>10</v>
      </c>
      <c r="G22" s="5">
        <f t="shared" ref="G22" si="5">-(ABS(H6-$F$8))</f>
        <v>-40</v>
      </c>
      <c r="H22" s="5">
        <f t="shared" ref="H22" si="6">-(ABS(H6-$F$9)-50)</f>
        <v>-5</v>
      </c>
      <c r="I22" s="4">
        <f t="shared" ref="I22" si="7">-(ABS(H6-$F$9))</f>
        <v>-55</v>
      </c>
      <c r="J22" s="5">
        <f t="shared" ref="J22" si="8">-(ABS(H6-$F$10)-50)</f>
        <v>-30</v>
      </c>
      <c r="K22" s="5">
        <f t="shared" ref="K22" si="9">-(ABS(H6-$F$10))</f>
        <v>-80</v>
      </c>
    </row>
    <row r="23" spans="1:11" x14ac:dyDescent="0.2">
      <c r="A23">
        <v>2</v>
      </c>
      <c r="B23" s="5">
        <f>-(ABS(H7-$F$6)-50)</f>
        <v>25</v>
      </c>
      <c r="C23" s="6">
        <f>-(ABS(H7-$F$6))</f>
        <v>-25</v>
      </c>
      <c r="D23" s="7">
        <f>-(ABS(H7-$F$7)-50)</f>
        <v>50</v>
      </c>
      <c r="E23" s="5">
        <f>-(ABS(H7-$F$7))</f>
        <v>0</v>
      </c>
      <c r="F23" s="5">
        <f>-(ABS(H7-$F$8)-50)</f>
        <v>35</v>
      </c>
      <c r="G23" s="5">
        <f>-(ABS(H7-$F$8))</f>
        <v>-15</v>
      </c>
      <c r="H23" s="5">
        <f>-(ABS(H7-$F$9)-50)</f>
        <v>20</v>
      </c>
      <c r="I23" s="4">
        <f>-(ABS(H7-$F$9))</f>
        <v>-30</v>
      </c>
      <c r="J23" s="5">
        <f>-(ABS(H7-$F$10)-50)</f>
        <v>-5</v>
      </c>
      <c r="K23" s="5">
        <f>-(ABS(H7-$F$10))</f>
        <v>-55</v>
      </c>
    </row>
    <row r="24" spans="1:11" x14ac:dyDescent="0.2">
      <c r="A24">
        <v>3</v>
      </c>
      <c r="B24" s="5">
        <f t="shared" ref="B24:B30" si="10">-(ABS(H7-$F$6)-50)</f>
        <v>25</v>
      </c>
      <c r="C24" s="6">
        <f t="shared" ref="C24:C30" si="11">-(ABS(H7-$F$6))</f>
        <v>-25</v>
      </c>
      <c r="D24" s="7">
        <f t="shared" ref="D24:D30" si="12">-(ABS(H7-$F$7)-50)</f>
        <v>50</v>
      </c>
      <c r="E24" s="5">
        <f t="shared" ref="E24:E30" si="13">-(ABS(H7-$F$7))</f>
        <v>0</v>
      </c>
      <c r="F24" s="5">
        <f t="shared" ref="F24:F30" si="14">-(ABS(H7-$F$8)-50)</f>
        <v>35</v>
      </c>
      <c r="G24" s="5">
        <f t="shared" ref="G24:G30" si="15">-(ABS(H7-$F$8))</f>
        <v>-15</v>
      </c>
      <c r="H24" s="5">
        <f t="shared" ref="H24:H30" si="16">-(ABS(H7-$F$9)-50)</f>
        <v>20</v>
      </c>
      <c r="I24" s="4">
        <f t="shared" ref="I24:I30" si="17">-(ABS(H7-$F$9))</f>
        <v>-30</v>
      </c>
      <c r="J24" s="5">
        <f t="shared" ref="J24:J30" si="18">-(ABS(H7-$F$10)-50)</f>
        <v>-5</v>
      </c>
      <c r="K24" s="5">
        <f t="shared" ref="K24:K30" si="19">-(ABS(H7-$F$10))</f>
        <v>-55</v>
      </c>
    </row>
    <row r="25" spans="1:11" x14ac:dyDescent="0.2">
      <c r="A25">
        <v>4</v>
      </c>
      <c r="B25" s="5">
        <f t="shared" si="10"/>
        <v>10</v>
      </c>
      <c r="C25" s="6">
        <f t="shared" si="11"/>
        <v>-40</v>
      </c>
      <c r="D25" s="7">
        <f t="shared" si="12"/>
        <v>35</v>
      </c>
      <c r="E25" s="5">
        <f t="shared" si="13"/>
        <v>-15</v>
      </c>
      <c r="F25" s="5">
        <f t="shared" si="14"/>
        <v>50</v>
      </c>
      <c r="G25" s="5">
        <f t="shared" si="15"/>
        <v>0</v>
      </c>
      <c r="H25" s="5">
        <f t="shared" si="16"/>
        <v>35</v>
      </c>
      <c r="I25" s="4">
        <f t="shared" si="17"/>
        <v>-15</v>
      </c>
      <c r="J25" s="5">
        <f t="shared" si="18"/>
        <v>10</v>
      </c>
      <c r="K25" s="5">
        <f t="shared" si="19"/>
        <v>-40</v>
      </c>
    </row>
    <row r="26" spans="1:11" x14ac:dyDescent="0.2">
      <c r="A26" s="11" t="s">
        <v>42</v>
      </c>
      <c r="B26" s="5">
        <f t="shared" si="10"/>
        <v>10</v>
      </c>
      <c r="C26" s="6">
        <f t="shared" si="11"/>
        <v>-40</v>
      </c>
      <c r="D26" s="7">
        <f t="shared" si="12"/>
        <v>35</v>
      </c>
      <c r="E26" s="5">
        <f t="shared" si="13"/>
        <v>-15</v>
      </c>
      <c r="F26" s="5">
        <f t="shared" si="14"/>
        <v>50</v>
      </c>
      <c r="G26" s="5">
        <f t="shared" si="15"/>
        <v>0</v>
      </c>
      <c r="H26" s="5">
        <f t="shared" si="16"/>
        <v>35</v>
      </c>
      <c r="I26" s="4">
        <f t="shared" si="17"/>
        <v>-15</v>
      </c>
      <c r="J26" s="5">
        <f t="shared" si="18"/>
        <v>10</v>
      </c>
      <c r="K26" s="5">
        <f t="shared" si="19"/>
        <v>-40</v>
      </c>
    </row>
    <row r="27" spans="1:11" x14ac:dyDescent="0.2">
      <c r="A27">
        <v>7</v>
      </c>
      <c r="B27" s="5">
        <f t="shared" si="10"/>
        <v>-5</v>
      </c>
      <c r="C27" s="6">
        <f t="shared" si="11"/>
        <v>-55</v>
      </c>
      <c r="D27" s="7">
        <f t="shared" si="12"/>
        <v>20</v>
      </c>
      <c r="E27" s="5">
        <f t="shared" si="13"/>
        <v>-30</v>
      </c>
      <c r="F27" s="5">
        <f t="shared" si="14"/>
        <v>35</v>
      </c>
      <c r="G27" s="5">
        <f t="shared" si="15"/>
        <v>-15</v>
      </c>
      <c r="H27" s="5">
        <f t="shared" si="16"/>
        <v>50</v>
      </c>
      <c r="I27" s="4">
        <f t="shared" si="17"/>
        <v>0</v>
      </c>
      <c r="J27" s="5">
        <f t="shared" si="18"/>
        <v>25</v>
      </c>
      <c r="K27" s="5">
        <f t="shared" si="19"/>
        <v>-25</v>
      </c>
    </row>
    <row r="28" spans="1:11" x14ac:dyDescent="0.2">
      <c r="A28">
        <v>8</v>
      </c>
      <c r="B28" s="5">
        <f t="shared" si="10"/>
        <v>-5</v>
      </c>
      <c r="C28" s="6">
        <f t="shared" si="11"/>
        <v>-55</v>
      </c>
      <c r="D28" s="7">
        <f t="shared" si="12"/>
        <v>20</v>
      </c>
      <c r="E28" s="5">
        <f t="shared" si="13"/>
        <v>-30</v>
      </c>
      <c r="F28" s="5">
        <f t="shared" si="14"/>
        <v>35</v>
      </c>
      <c r="G28" s="5">
        <f t="shared" si="15"/>
        <v>-15</v>
      </c>
      <c r="H28" s="5">
        <f t="shared" si="16"/>
        <v>50</v>
      </c>
      <c r="I28" s="4">
        <f t="shared" si="17"/>
        <v>0</v>
      </c>
      <c r="J28" s="5">
        <f t="shared" si="18"/>
        <v>25</v>
      </c>
      <c r="K28" s="5">
        <f t="shared" si="19"/>
        <v>-25</v>
      </c>
    </row>
    <row r="29" spans="1:11" x14ac:dyDescent="0.2">
      <c r="A29">
        <v>9</v>
      </c>
      <c r="B29" s="5">
        <f t="shared" si="10"/>
        <v>-5</v>
      </c>
      <c r="C29" s="6">
        <f t="shared" si="11"/>
        <v>-55</v>
      </c>
      <c r="D29" s="7">
        <f t="shared" si="12"/>
        <v>20</v>
      </c>
      <c r="E29" s="5">
        <f t="shared" si="13"/>
        <v>-30</v>
      </c>
      <c r="F29" s="5">
        <f t="shared" si="14"/>
        <v>35</v>
      </c>
      <c r="G29" s="5">
        <f t="shared" si="15"/>
        <v>-15</v>
      </c>
      <c r="H29" s="5">
        <f t="shared" si="16"/>
        <v>50</v>
      </c>
      <c r="I29" s="4">
        <f t="shared" si="17"/>
        <v>0</v>
      </c>
      <c r="J29" s="5">
        <f t="shared" si="18"/>
        <v>25</v>
      </c>
      <c r="K29" s="5">
        <f t="shared" si="19"/>
        <v>-25</v>
      </c>
    </row>
    <row r="30" spans="1:11" ht="16" thickBot="1" x14ac:dyDescent="0.25">
      <c r="A30">
        <v>10</v>
      </c>
      <c r="B30" s="12">
        <f t="shared" si="10"/>
        <v>-30</v>
      </c>
      <c r="C30" s="13">
        <f t="shared" si="11"/>
        <v>-80</v>
      </c>
      <c r="D30" s="14">
        <f t="shared" si="12"/>
        <v>-5</v>
      </c>
      <c r="E30" s="12">
        <f t="shared" si="13"/>
        <v>-55</v>
      </c>
      <c r="F30" s="12">
        <f t="shared" si="14"/>
        <v>10</v>
      </c>
      <c r="G30" s="12">
        <f t="shared" si="15"/>
        <v>-40</v>
      </c>
      <c r="H30" s="12">
        <f t="shared" si="16"/>
        <v>25</v>
      </c>
      <c r="I30" s="15">
        <f t="shared" si="17"/>
        <v>-25</v>
      </c>
      <c r="J30" s="12">
        <f t="shared" si="18"/>
        <v>50</v>
      </c>
      <c r="K30" s="12">
        <f t="shared" si="19"/>
        <v>0</v>
      </c>
    </row>
    <row r="31" spans="1:11" x14ac:dyDescent="0.2">
      <c r="A31" t="s">
        <v>30</v>
      </c>
      <c r="B31" s="10">
        <f t="shared" ref="B31:K31" si="20">SUM(B22:B30)</f>
        <v>75</v>
      </c>
      <c r="C31" s="10">
        <f t="shared" si="20"/>
        <v>-375</v>
      </c>
      <c r="D31" s="24">
        <f t="shared" si="20"/>
        <v>250</v>
      </c>
      <c r="E31" s="10">
        <f t="shared" si="20"/>
        <v>-200</v>
      </c>
      <c r="F31" s="24">
        <f t="shared" si="20"/>
        <v>295</v>
      </c>
      <c r="G31" s="10">
        <f t="shared" si="20"/>
        <v>-155</v>
      </c>
      <c r="H31" s="24">
        <f t="shared" si="20"/>
        <v>280</v>
      </c>
      <c r="I31" s="10">
        <f t="shared" si="20"/>
        <v>-170</v>
      </c>
      <c r="J31" s="10">
        <f t="shared" si="20"/>
        <v>105</v>
      </c>
      <c r="K31" s="10">
        <f t="shared" si="20"/>
        <v>-345</v>
      </c>
    </row>
  </sheetData>
  <mergeCells count="8">
    <mergeCell ref="A1:K1"/>
    <mergeCell ref="D20:E20"/>
    <mergeCell ref="F20:G20"/>
    <mergeCell ref="H20:I20"/>
    <mergeCell ref="J20:K20"/>
    <mergeCell ref="B20:C20"/>
    <mergeCell ref="A3:D3"/>
    <mergeCell ref="E3:H3"/>
  </mergeCells>
  <phoneticPr fontId="2" type="noConversion"/>
  <conditionalFormatting sqref="A22:K30">
    <cfRule type="expression" dxfId="0" priority="2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Wunische</dc:creator>
  <cp:lastModifiedBy>Microsoft Office User</cp:lastModifiedBy>
  <cp:lastPrinted>2016-02-23T19:23:25Z</cp:lastPrinted>
  <dcterms:created xsi:type="dcterms:W3CDTF">2016-02-23T15:37:34Z</dcterms:created>
  <dcterms:modified xsi:type="dcterms:W3CDTF">2016-03-07T18:23:40Z</dcterms:modified>
</cp:coreProperties>
</file>